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600" activeTab="0"/>
  </bookViews>
  <sheets>
    <sheet name="Wprowadzenie" sheetId="1" r:id="rId1"/>
    <sheet name="Zadanie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<sst xmlns="http://schemas.openxmlformats.org/spreadsheetml/2006/main" count="31" uniqueCount="31">
  <si>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STATYSTYKA OPISOWA</t>
  </si>
  <si>
    <t xml:space="preserve">Zagadnienia: </t>
  </si>
  <si>
    <t xml:space="preserve">miary zróżnicowania (wariancja, odchylenie </t>
  </si>
  <si>
    <t>standardowe, współczynnik zmienności),</t>
  </si>
  <si>
    <t xml:space="preserve">miary asymetrii (współczynnik skośności Pearsona, </t>
  </si>
  <si>
    <t>klasyczny współczynnik asymetrii).</t>
  </si>
  <si>
    <t>miary poziomu przeciętnego (dominanta, kwartyle,</t>
  </si>
  <si>
    <t>średnia),</t>
  </si>
  <si>
    <t>Suma</t>
  </si>
  <si>
    <t>Zadanie 3.</t>
  </si>
  <si>
    <t>Zbadano czas dojazdu do pracy (w min) 120 pracowników pewnego zakładu.</t>
  </si>
  <si>
    <t xml:space="preserve">Otrzymane wyniki przedstawia poniższa tabela. </t>
  </si>
  <si>
    <t xml:space="preserve">Dokonaj wszechstronnej analizy struktury pracowników ze względu na czas </t>
  </si>
  <si>
    <t xml:space="preserve">dojazdu do pracy. </t>
  </si>
  <si>
    <t>Czas dojazdu w minutach</t>
  </si>
  <si>
    <t>Liczba pracowników</t>
  </si>
  <si>
    <t>wszechstronnej analizy czasu dojazdu pracowników pewnego</t>
  </si>
  <si>
    <t>zakładu do pracy.</t>
  </si>
  <si>
    <t>xi^</t>
  </si>
  <si>
    <t>xi^*ni</t>
  </si>
  <si>
    <t>(xi^-xsr)^2*ni</t>
  </si>
  <si>
    <t>Zadanie</t>
  </si>
  <si>
    <t xml:space="preserve">Na podstawie danych (patrz zakładka "Zadanie") dokonaj  </t>
  </si>
  <si>
    <t>Dominanta</t>
  </si>
  <si>
    <t>Mediana</t>
  </si>
  <si>
    <t>cum ni</t>
  </si>
  <si>
    <t>Średnia</t>
  </si>
  <si>
    <t>Wariancja</t>
  </si>
  <si>
    <t>Odchylenie standardowe</t>
  </si>
  <si>
    <t>Asymetria</t>
  </si>
  <si>
    <t>miary klasyczne i pozycyjne: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</si>
</sst>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  <xf numFmtId="0" fontId="1" fillId="2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26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75390625" style="0" bestFit="1" customWidth="1"/>
  </cols>
  <sheetData>
    <row r="1" spans="1:8" ht="12.75">
      <c r="A1" s="1"/>
      <c r="B1" s="2"/>
      <c r="C1" s="39" t="s">
        <v>0</v>
      </c>
      <c r="D1" s="40"/>
      <c r="E1" s="40"/>
      <c r="F1" s="2"/>
      <c r="G1" s="3"/>
      <c r="H1" s="10"/>
    </row>
    <row r="2" spans="1:8" ht="12.75">
      <c r="A2" s="4"/>
      <c r="B2" s="5"/>
      <c r="C2" s="41"/>
      <c r="D2" s="42"/>
      <c r="E2" s="42"/>
      <c r="F2" s="5"/>
      <c r="G2" s="6"/>
      <c r="H2" s="10"/>
    </row>
    <row r="3" spans="1:8" ht="12.75">
      <c r="A3" s="4"/>
      <c r="B3" s="5"/>
      <c r="C3" s="5"/>
      <c r="D3" s="5"/>
      <c r="E3" s="5"/>
      <c r="F3" s="5"/>
      <c r="G3" s="6"/>
      <c r="H3" s="10"/>
    </row>
    <row r="4" spans="1:8" ht="12.75">
      <c r="A4" s="7"/>
      <c r="B4" s="7"/>
      <c r="C4" s="7"/>
      <c r="D4" s="7"/>
      <c r="E4" s="7"/>
      <c r="F4" s="7"/>
      <c r="G4" s="8"/>
      <c r="H4" s="10"/>
    </row>
    <row r="5" spans="1:8" ht="12.75">
      <c r="A5" s="17" t="s">
        <v>1</v>
      </c>
      <c r="B5" s="15"/>
      <c r="C5" s="15"/>
      <c r="D5" s="15"/>
      <c r="E5" s="15"/>
      <c r="F5" s="15"/>
      <c r="G5" s="16"/>
      <c r="H5" s="10"/>
    </row>
    <row r="6" spans="1:8" ht="12.75">
      <c r="A6" s="17"/>
      <c r="B6" s="15"/>
      <c r="C6" s="15"/>
      <c r="D6" s="15"/>
      <c r="E6" s="15"/>
      <c r="F6" s="15"/>
      <c r="G6" s="16"/>
      <c r="H6" s="10"/>
    </row>
    <row r="7" spans="1:7" ht="12.75">
      <c r="A7" s="14"/>
      <c r="B7" s="15" t="s">
        <v>30</v>
      </c>
      <c r="C7" s="15"/>
      <c r="D7" s="15"/>
      <c r="E7" s="15"/>
      <c r="F7" s="15"/>
      <c r="G7" s="16"/>
    </row>
    <row r="8" spans="1:7" ht="12.75">
      <c r="A8" s="14"/>
      <c r="B8" s="15"/>
      <c r="C8" s="15" t="s">
        <v>6</v>
      </c>
      <c r="D8" s="15"/>
      <c r="E8" s="15"/>
      <c r="F8" s="15"/>
      <c r="G8" s="16"/>
    </row>
    <row r="9" spans="1:7" ht="12.75">
      <c r="A9" s="14"/>
      <c r="B9" s="15"/>
      <c r="C9" s="28"/>
      <c r="D9" s="15" t="s">
        <v>7</v>
      </c>
      <c r="E9" s="15"/>
      <c r="F9" s="15"/>
      <c r="G9" s="16"/>
    </row>
    <row r="10" spans="1:7" ht="12.75">
      <c r="A10" s="14"/>
      <c r="B10" s="15"/>
      <c r="C10" s="15" t="s">
        <v>2</v>
      </c>
      <c r="D10" s="28"/>
      <c r="E10" s="15"/>
      <c r="F10" s="15"/>
      <c r="G10" s="16"/>
    </row>
    <row r="11" spans="1:7" ht="12.75">
      <c r="A11" s="14"/>
      <c r="B11" s="15"/>
      <c r="C11" s="28"/>
      <c r="D11" s="15" t="s">
        <v>3</v>
      </c>
      <c r="E11" s="15"/>
      <c r="F11" s="15"/>
      <c r="G11" s="16"/>
    </row>
    <row r="12" spans="1:7" ht="12.75">
      <c r="A12" s="14"/>
      <c r="B12" s="15"/>
      <c r="C12" s="15" t="s">
        <v>4</v>
      </c>
      <c r="D12" s="28"/>
      <c r="E12" s="15"/>
      <c r="F12" s="15"/>
      <c r="G12" s="16"/>
    </row>
    <row r="13" spans="1:7" ht="12.75">
      <c r="A13" s="14"/>
      <c r="B13" s="15"/>
      <c r="C13" s="28"/>
      <c r="D13" s="28" t="s">
        <v>5</v>
      </c>
      <c r="E13" s="15"/>
      <c r="F13" s="15"/>
      <c r="G13" s="16"/>
    </row>
    <row r="14" spans="1:7" ht="12.75">
      <c r="A14" s="11"/>
      <c r="B14" s="12"/>
      <c r="C14" s="12"/>
      <c r="D14" s="28"/>
      <c r="E14" s="28"/>
      <c r="F14" s="12"/>
      <c r="G14" s="13"/>
    </row>
    <row r="15" spans="1:7" ht="12.75">
      <c r="A15" s="18"/>
      <c r="B15" s="19"/>
      <c r="C15" s="19"/>
      <c r="D15" s="19"/>
      <c r="E15" s="19"/>
      <c r="F15" s="19"/>
      <c r="G15" s="20"/>
    </row>
    <row r="16" spans="1:7" ht="12.75">
      <c r="A16" s="24" t="s">
        <v>21</v>
      </c>
      <c r="B16" s="22"/>
      <c r="C16" s="22"/>
      <c r="D16" s="22"/>
      <c r="E16" s="22"/>
      <c r="F16" s="22"/>
      <c r="G16" s="23"/>
    </row>
    <row r="17" spans="1:7" ht="12.75">
      <c r="A17" s="21"/>
      <c r="B17" s="22"/>
      <c r="C17" s="22"/>
      <c r="D17" s="22"/>
      <c r="E17" s="22"/>
      <c r="F17" s="22"/>
      <c r="G17" s="23"/>
    </row>
    <row r="18" spans="1:7" ht="12.75">
      <c r="A18" s="21" t="s">
        <v>22</v>
      </c>
      <c r="B18" s="22"/>
      <c r="C18" s="22"/>
      <c r="D18" s="22"/>
      <c r="E18" s="22"/>
      <c r="F18" s="22"/>
      <c r="G18" s="23"/>
    </row>
    <row r="19" spans="1:7" ht="12.75">
      <c r="A19" s="21" t="s">
        <v>16</v>
      </c>
      <c r="B19" s="22"/>
      <c r="C19" s="22"/>
      <c r="D19" s="22"/>
      <c r="E19" s="22"/>
      <c r="F19" s="22"/>
      <c r="G19" s="23"/>
    </row>
    <row r="20" spans="1:7" ht="12.75">
      <c r="A20" s="21" t="s">
        <v>17</v>
      </c>
      <c r="B20" s="22"/>
      <c r="C20" s="22"/>
      <c r="D20" s="22"/>
      <c r="E20" s="22"/>
      <c r="F20" s="22"/>
      <c r="G20" s="23"/>
    </row>
    <row r="21" spans="1:7" ht="12.75">
      <c r="A21" s="25"/>
      <c r="B21" s="26"/>
      <c r="C21" s="26"/>
      <c r="D21" s="26"/>
      <c r="E21" s="26"/>
      <c r="F21" s="26"/>
      <c r="G21" s="27"/>
    </row>
    <row r="22" spans="1:7" ht="12.75">
      <c r="A22" s="29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</sheetData>
  <mergeCells count="2">
    <mergeCell ref="C1:E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101"/>
  <sheetViews>
    <sheetView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25390625" style="0" customWidth="1"/>
    <col min="5" max="5" width="10.00390625" style="0" customWidth="1"/>
    <col min="7" max="7" width="11.75390625" style="0" bestFit="1" customWidth="1"/>
    <col min="8" max="8" width="12.875" style="0" bestFit="1" customWidth="1"/>
    <col min="9" max="9" width="12.375" style="0" customWidth="1"/>
    <col min="24" max="24" width="9.125" style="33" customWidth="1"/>
  </cols>
  <sheetData>
    <row r="1" spans="1:9" ht="12.75">
      <c r="A1" s="18" t="s">
        <v>9</v>
      </c>
      <c r="B1" s="19"/>
      <c r="C1" s="19"/>
      <c r="D1" s="19"/>
      <c r="E1" s="19"/>
      <c r="F1" s="19"/>
      <c r="G1" s="20"/>
      <c r="I1" s="10"/>
    </row>
    <row r="2" spans="1:9" ht="12.75">
      <c r="A2" s="21"/>
      <c r="B2" s="22"/>
      <c r="C2" s="22"/>
      <c r="D2" s="22"/>
      <c r="E2" s="22"/>
      <c r="F2" s="22"/>
      <c r="G2" s="23"/>
      <c r="I2" s="10"/>
    </row>
    <row r="3" spans="1:9" ht="12.75">
      <c r="A3" s="21" t="s">
        <v>10</v>
      </c>
      <c r="B3" s="22"/>
      <c r="C3" s="22"/>
      <c r="D3" s="22"/>
      <c r="E3" s="22"/>
      <c r="F3" s="22"/>
      <c r="G3" s="23"/>
      <c r="I3" s="10"/>
    </row>
    <row r="4" spans="1:9" ht="12.75">
      <c r="A4" s="21" t="s">
        <v>11</v>
      </c>
      <c r="B4" s="22"/>
      <c r="C4" s="22"/>
      <c r="D4" s="22"/>
      <c r="E4" s="22"/>
      <c r="F4" s="22"/>
      <c r="G4" s="23"/>
      <c r="I4" s="10"/>
    </row>
    <row r="5" spans="1:9" ht="12.75">
      <c r="A5" s="22" t="s">
        <v>12</v>
      </c>
      <c r="B5" s="22"/>
      <c r="C5" s="22"/>
      <c r="D5" s="22"/>
      <c r="E5" s="22"/>
      <c r="F5" s="22"/>
      <c r="G5" s="23"/>
      <c r="I5" s="10"/>
    </row>
    <row r="6" spans="1:9" ht="12.75">
      <c r="A6" s="22" t="s">
        <v>13</v>
      </c>
      <c r="B6" s="22"/>
      <c r="C6" s="22"/>
      <c r="D6" s="22"/>
      <c r="E6" s="22"/>
      <c r="F6" s="22"/>
      <c r="G6" s="23"/>
      <c r="I6" s="10"/>
    </row>
    <row r="7" spans="1:9" ht="12.75">
      <c r="A7" s="26"/>
      <c r="B7" s="26"/>
      <c r="C7" s="26"/>
      <c r="D7" s="26"/>
      <c r="E7" s="26"/>
      <c r="F7" s="26"/>
      <c r="G7" s="27"/>
      <c r="I7" s="10"/>
    </row>
    <row r="8" ht="12.75">
      <c r="I8" s="10"/>
    </row>
    <row r="9" ht="12.75">
      <c r="I9" s="10"/>
    </row>
    <row r="10" spans="3:9" ht="38.25" customHeight="1">
      <c r="C10" s="43" t="s">
        <v>14</v>
      </c>
      <c r="D10" s="43"/>
      <c r="E10" s="35" t="s">
        <v>15</v>
      </c>
      <c r="F10" s="31" t="s">
        <v>25</v>
      </c>
      <c r="G10" s="31" t="s">
        <v>18</v>
      </c>
      <c r="H10" s="31" t="s">
        <v>19</v>
      </c>
      <c r="I10" s="31" t="s">
        <v>20</v>
      </c>
    </row>
    <row r="11" spans="3:14" ht="12.75">
      <c r="C11" s="36">
        <v>5</v>
      </c>
      <c r="D11" s="36">
        <v>15</v>
      </c>
      <c r="E11" s="36">
        <v>3</v>
      </c>
      <c r="F11" s="36">
        <f>E11</f>
        <v>3</v>
      </c>
      <c r="G11" s="36">
        <f aca="true" t="shared" si="0" ref="G11:G16">(C11+D11)/2</f>
        <v>10</v>
      </c>
      <c r="H11" s="36">
        <f aca="true" t="shared" si="1" ref="H11:H16">G11*E11</f>
        <v>30</v>
      </c>
      <c r="I11" s="36">
        <f aca="true" t="shared" si="2" ref="I11:I16">(G11-$B$28)^2*E11</f>
        <v>2028</v>
      </c>
      <c r="L11" s="10"/>
      <c r="M11" s="10"/>
      <c r="N11" s="10"/>
    </row>
    <row r="12" spans="3:24" ht="12.75">
      <c r="C12" s="34">
        <v>15</v>
      </c>
      <c r="D12" s="34">
        <v>25</v>
      </c>
      <c r="E12" s="36">
        <v>13</v>
      </c>
      <c r="F12" s="36">
        <f>F11+E12</f>
        <v>16</v>
      </c>
      <c r="G12" s="36">
        <f t="shared" si="0"/>
        <v>20</v>
      </c>
      <c r="H12" s="36">
        <f t="shared" si="1"/>
        <v>260</v>
      </c>
      <c r="I12" s="36">
        <f t="shared" si="2"/>
        <v>3328</v>
      </c>
      <c r="L12" s="30"/>
      <c r="M12" s="30"/>
      <c r="N12" s="10"/>
      <c r="X12" s="33">
        <v>0</v>
      </c>
    </row>
    <row r="13" spans="3:24" ht="12.75">
      <c r="C13" s="34">
        <v>25</v>
      </c>
      <c r="D13" s="34">
        <v>35</v>
      </c>
      <c r="E13" s="36">
        <v>40</v>
      </c>
      <c r="F13" s="36">
        <f>F12+E13</f>
        <v>56</v>
      </c>
      <c r="G13" s="36">
        <f t="shared" si="0"/>
        <v>30</v>
      </c>
      <c r="H13" s="36">
        <f t="shared" si="1"/>
        <v>1200</v>
      </c>
      <c r="I13" s="36">
        <f t="shared" si="2"/>
        <v>1440</v>
      </c>
      <c r="L13" s="30"/>
      <c r="M13" s="30"/>
      <c r="N13" s="10"/>
      <c r="X13" s="33">
        <v>0</v>
      </c>
    </row>
    <row r="14" spans="3:24" ht="12.75">
      <c r="C14" s="34">
        <v>35</v>
      </c>
      <c r="D14" s="34">
        <v>45</v>
      </c>
      <c r="E14" s="36">
        <v>43</v>
      </c>
      <c r="F14" s="36">
        <f>F13+E14</f>
        <v>99</v>
      </c>
      <c r="G14" s="36">
        <f t="shared" si="0"/>
        <v>40</v>
      </c>
      <c r="H14" s="36">
        <f t="shared" si="1"/>
        <v>1720</v>
      </c>
      <c r="I14" s="36">
        <f t="shared" si="2"/>
        <v>688</v>
      </c>
      <c r="L14" s="30"/>
      <c r="M14" s="30"/>
      <c r="N14" s="10"/>
      <c r="X14" s="33">
        <v>0</v>
      </c>
    </row>
    <row r="15" spans="3:24" ht="12.75">
      <c r="C15" s="34">
        <v>45</v>
      </c>
      <c r="D15" s="34">
        <v>55</v>
      </c>
      <c r="E15" s="36">
        <v>15</v>
      </c>
      <c r="F15" s="36">
        <f>F14+E15</f>
        <v>114</v>
      </c>
      <c r="G15" s="36">
        <f t="shared" si="0"/>
        <v>50</v>
      </c>
      <c r="H15" s="36">
        <f t="shared" si="1"/>
        <v>750</v>
      </c>
      <c r="I15" s="36">
        <f t="shared" si="2"/>
        <v>2940</v>
      </c>
      <c r="L15" s="30"/>
      <c r="M15" s="30"/>
      <c r="N15" s="10"/>
      <c r="X15" s="33">
        <v>0</v>
      </c>
    </row>
    <row r="16" spans="3:24" ht="12.75">
      <c r="C16" s="34">
        <v>55</v>
      </c>
      <c r="D16" s="34">
        <v>65</v>
      </c>
      <c r="E16" s="36">
        <v>6</v>
      </c>
      <c r="F16" s="36">
        <f>F15+E16</f>
        <v>120</v>
      </c>
      <c r="G16" s="36">
        <f t="shared" si="0"/>
        <v>60</v>
      </c>
      <c r="H16" s="36">
        <f t="shared" si="1"/>
        <v>360</v>
      </c>
      <c r="I16" s="36">
        <f t="shared" si="2"/>
        <v>3456</v>
      </c>
      <c r="L16" s="30"/>
      <c r="M16" s="30"/>
      <c r="N16" s="10"/>
      <c r="X16" s="33">
        <v>0</v>
      </c>
    </row>
    <row r="17" spans="11:24" ht="12.75">
      <c r="K17" s="10"/>
      <c r="L17" s="30"/>
      <c r="M17" s="30"/>
      <c r="N17" s="10"/>
      <c r="X17" s="33">
        <v>0</v>
      </c>
    </row>
    <row r="18" spans="2:24" ht="12.75">
      <c r="B18" s="32" t="s">
        <v>8</v>
      </c>
      <c r="C18" s="32"/>
      <c r="D18" s="32"/>
      <c r="E18" s="32">
        <f>SUM(E11:E17)</f>
        <v>120</v>
      </c>
      <c r="F18" s="32"/>
      <c r="G18" s="32"/>
      <c r="H18" s="32">
        <f>SUM(H11:H17)</f>
        <v>4320</v>
      </c>
      <c r="I18" s="32">
        <f>SUM(I11:I16)</f>
        <v>13880</v>
      </c>
      <c r="K18" s="10"/>
      <c r="L18" s="30"/>
      <c r="M18" s="30"/>
      <c r="N18" s="10"/>
      <c r="X18" s="33">
        <v>0</v>
      </c>
    </row>
    <row r="19" spans="9:24" ht="12.75">
      <c r="I19" s="10"/>
      <c r="K19" s="10"/>
      <c r="L19" s="30"/>
      <c r="M19" s="30"/>
      <c r="N19" s="10"/>
      <c r="X19" s="33">
        <v>0</v>
      </c>
    </row>
    <row r="20" spans="9:24" ht="12.75">
      <c r="I20" s="10"/>
      <c r="J20" s="10"/>
      <c r="K20" s="10"/>
      <c r="L20" s="30"/>
      <c r="M20" s="30"/>
      <c r="N20" s="10"/>
      <c r="X20" s="33">
        <v>0</v>
      </c>
    </row>
    <row r="21" spans="9:24" ht="12.75">
      <c r="I21" s="10"/>
      <c r="J21" s="10"/>
      <c r="K21" s="10"/>
      <c r="L21" s="30"/>
      <c r="M21" s="30"/>
      <c r="N21" s="10"/>
      <c r="X21" s="33">
        <v>1</v>
      </c>
    </row>
    <row r="22" spans="9:24" ht="12.75">
      <c r="I22" s="10"/>
      <c r="J22" s="10"/>
      <c r="K22" s="10"/>
      <c r="L22" s="30"/>
      <c r="M22" s="30"/>
      <c r="N22" s="10"/>
      <c r="X22" s="33">
        <v>1</v>
      </c>
    </row>
    <row r="23" spans="9:24" ht="12.75">
      <c r="I23" s="10"/>
      <c r="J23" s="10"/>
      <c r="K23" s="10"/>
      <c r="L23" s="30"/>
      <c r="M23" s="30"/>
      <c r="N23" s="10"/>
      <c r="X23" s="33">
        <v>1</v>
      </c>
    </row>
    <row r="24" spans="1:2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0"/>
      <c r="M24" s="30"/>
      <c r="N24" s="10"/>
      <c r="X24" s="33">
        <v>1</v>
      </c>
    </row>
    <row r="25" spans="1:2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0"/>
      <c r="M25" s="30"/>
      <c r="N25" s="10"/>
      <c r="X25" s="33">
        <v>1</v>
      </c>
    </row>
    <row r="26" spans="1:24" ht="12.75">
      <c r="A26" s="10" t="s">
        <v>23</v>
      </c>
      <c r="B26" s="37">
        <f>C14+(E14-E13)/(E14-E13+E14-E15)*10</f>
        <v>35.96774193548387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X26" s="33">
        <v>1</v>
      </c>
    </row>
    <row r="27" spans="1:24" ht="12.75">
      <c r="A27" s="10" t="s">
        <v>24</v>
      </c>
      <c r="B27" s="37">
        <f>C14+(0.5*F18-F13)/E14*10</f>
        <v>21.97674418604651</v>
      </c>
      <c r="C27" s="9"/>
      <c r="X27" s="33">
        <v>1</v>
      </c>
    </row>
    <row r="28" spans="1:24" ht="12.75">
      <c r="A28" s="10" t="s">
        <v>26</v>
      </c>
      <c r="B28" s="37">
        <f>H18/E18</f>
        <v>36</v>
      </c>
      <c r="C28" s="9"/>
      <c r="X28" s="33">
        <v>1</v>
      </c>
    </row>
    <row r="29" spans="1:24" ht="12.75">
      <c r="A29" s="10" t="s">
        <v>27</v>
      </c>
      <c r="B29" s="37">
        <f>I18/E18</f>
        <v>115.66666666666667</v>
      </c>
      <c r="C29" s="9"/>
      <c r="X29" s="33">
        <v>1</v>
      </c>
    </row>
    <row r="30" spans="1:24" ht="12.75">
      <c r="A30" s="10" t="s">
        <v>28</v>
      </c>
      <c r="B30" s="37">
        <f>SQRT(B29)</f>
        <v>10.754843869934453</v>
      </c>
      <c r="C30" s="9"/>
      <c r="X30" s="33">
        <v>1</v>
      </c>
    </row>
    <row r="31" spans="1:24" ht="12.75">
      <c r="A31" s="10" t="s">
        <v>29</v>
      </c>
      <c r="B31" s="38">
        <f>(B28-B26)/B30</f>
        <v>0.00299939868084061</v>
      </c>
      <c r="C31" s="9"/>
      <c r="X31" s="33">
        <v>1</v>
      </c>
    </row>
    <row r="32" spans="1:24" ht="12.75">
      <c r="A32" s="10"/>
      <c r="B32" s="10"/>
      <c r="X32" s="33">
        <v>1</v>
      </c>
    </row>
    <row r="33" spans="1:24" ht="12.75">
      <c r="A33" s="10"/>
      <c r="B33" s="10"/>
      <c r="X33" s="33">
        <v>1</v>
      </c>
    </row>
    <row r="34" ht="12.75">
      <c r="X34" s="33">
        <v>1</v>
      </c>
    </row>
    <row r="35" ht="12.75">
      <c r="X35" s="33">
        <v>1</v>
      </c>
    </row>
    <row r="36" ht="12.75">
      <c r="X36" s="33">
        <v>1</v>
      </c>
    </row>
    <row r="37" ht="12.75">
      <c r="X37" s="33">
        <v>1</v>
      </c>
    </row>
    <row r="38" ht="12.75">
      <c r="X38" s="33">
        <v>2</v>
      </c>
    </row>
    <row r="39" ht="12.75">
      <c r="X39" s="33">
        <v>2</v>
      </c>
    </row>
    <row r="40" ht="12.75">
      <c r="X40" s="33">
        <v>2</v>
      </c>
    </row>
    <row r="41" ht="12.75">
      <c r="X41" s="33">
        <v>2</v>
      </c>
    </row>
    <row r="42" ht="12.75">
      <c r="X42" s="33">
        <v>2</v>
      </c>
    </row>
    <row r="43" ht="12.75">
      <c r="X43" s="33">
        <v>2</v>
      </c>
    </row>
    <row r="44" ht="12.75">
      <c r="X44" s="33">
        <v>2</v>
      </c>
    </row>
    <row r="45" ht="12.75">
      <c r="X45" s="33">
        <v>2</v>
      </c>
    </row>
    <row r="46" ht="12.75">
      <c r="X46" s="33">
        <v>2</v>
      </c>
    </row>
    <row r="47" ht="12.75">
      <c r="X47" s="33">
        <v>2</v>
      </c>
    </row>
    <row r="48" ht="12.75">
      <c r="X48" s="33">
        <v>2</v>
      </c>
    </row>
    <row r="49" ht="12.75">
      <c r="X49" s="33">
        <v>2</v>
      </c>
    </row>
    <row r="50" ht="12.75">
      <c r="X50" s="33">
        <v>2</v>
      </c>
    </row>
    <row r="51" ht="12.75">
      <c r="X51" s="33">
        <v>2</v>
      </c>
    </row>
    <row r="52" ht="12.75">
      <c r="X52" s="33">
        <v>2</v>
      </c>
    </row>
    <row r="53" ht="12.75">
      <c r="X53" s="33">
        <v>2</v>
      </c>
    </row>
    <row r="54" ht="12.75">
      <c r="X54" s="33">
        <v>2</v>
      </c>
    </row>
    <row r="55" ht="12.75">
      <c r="X55" s="33">
        <v>2</v>
      </c>
    </row>
    <row r="56" ht="12.75">
      <c r="X56" s="33">
        <v>2</v>
      </c>
    </row>
    <row r="57" ht="12.75">
      <c r="X57" s="33">
        <v>2</v>
      </c>
    </row>
    <row r="58" ht="12.75">
      <c r="X58" s="33">
        <v>2</v>
      </c>
    </row>
    <row r="59" ht="12.75">
      <c r="X59" s="33">
        <v>2</v>
      </c>
    </row>
    <row r="60" ht="12.75">
      <c r="X60" s="33">
        <v>2</v>
      </c>
    </row>
    <row r="61" ht="12.75">
      <c r="X61" s="33">
        <v>2</v>
      </c>
    </row>
    <row r="62" ht="12.75">
      <c r="X62" s="33">
        <v>2</v>
      </c>
    </row>
    <row r="63" ht="12.75">
      <c r="X63" s="33">
        <v>2</v>
      </c>
    </row>
    <row r="64" ht="12.75">
      <c r="X64" s="33">
        <v>2</v>
      </c>
    </row>
    <row r="65" ht="12.75">
      <c r="X65" s="33">
        <v>2</v>
      </c>
    </row>
    <row r="66" ht="12.75">
      <c r="X66" s="33">
        <v>3</v>
      </c>
    </row>
    <row r="67" ht="12.75">
      <c r="X67" s="33">
        <v>3</v>
      </c>
    </row>
    <row r="68" ht="12.75">
      <c r="X68" s="33">
        <v>3</v>
      </c>
    </row>
    <row r="69" ht="12.75">
      <c r="X69" s="33">
        <v>3</v>
      </c>
    </row>
    <row r="70" ht="12.75">
      <c r="X70" s="33">
        <v>3</v>
      </c>
    </row>
    <row r="71" ht="12.75">
      <c r="X71" s="33">
        <v>3</v>
      </c>
    </row>
    <row r="72" ht="12.75">
      <c r="X72" s="33">
        <v>3</v>
      </c>
    </row>
    <row r="73" ht="12.75">
      <c r="X73" s="33">
        <v>3</v>
      </c>
    </row>
    <row r="74" ht="12.75">
      <c r="X74" s="33">
        <v>3</v>
      </c>
    </row>
    <row r="75" ht="12.75">
      <c r="X75" s="33">
        <v>3</v>
      </c>
    </row>
    <row r="76" ht="12.75">
      <c r="X76" s="33">
        <v>3</v>
      </c>
    </row>
    <row r="77" ht="12.75">
      <c r="X77" s="33">
        <v>3</v>
      </c>
    </row>
    <row r="78" ht="12.75">
      <c r="X78" s="33">
        <v>3</v>
      </c>
    </row>
    <row r="79" ht="12.75">
      <c r="X79" s="33">
        <v>3</v>
      </c>
    </row>
    <row r="80" ht="12.75">
      <c r="X80" s="33">
        <v>3</v>
      </c>
    </row>
    <row r="81" ht="12.75">
      <c r="X81" s="33">
        <v>3</v>
      </c>
    </row>
    <row r="82" ht="12.75">
      <c r="X82" s="33">
        <v>3</v>
      </c>
    </row>
    <row r="83" ht="12.75">
      <c r="X83" s="33">
        <v>3</v>
      </c>
    </row>
    <row r="84" ht="12.75">
      <c r="X84" s="33">
        <v>3</v>
      </c>
    </row>
    <row r="85" ht="12.75">
      <c r="X85" s="33">
        <v>3</v>
      </c>
    </row>
    <row r="86" ht="12.75">
      <c r="X86" s="33">
        <v>3</v>
      </c>
    </row>
    <row r="87" ht="12.75">
      <c r="X87" s="33">
        <v>3</v>
      </c>
    </row>
    <row r="88" ht="12.75">
      <c r="X88" s="33">
        <v>3</v>
      </c>
    </row>
    <row r="89" ht="12.75">
      <c r="X89" s="33">
        <v>3</v>
      </c>
    </row>
    <row r="90" ht="12.75">
      <c r="X90" s="33">
        <v>4</v>
      </c>
    </row>
    <row r="91" ht="12.75">
      <c r="X91" s="33">
        <v>4</v>
      </c>
    </row>
    <row r="92" ht="12.75">
      <c r="X92" s="33">
        <v>4</v>
      </c>
    </row>
    <row r="93" ht="12.75">
      <c r="X93" s="33">
        <v>4</v>
      </c>
    </row>
    <row r="94" ht="12.75">
      <c r="X94" s="33">
        <v>4</v>
      </c>
    </row>
    <row r="95" ht="12.75">
      <c r="X95" s="33">
        <v>4</v>
      </c>
    </row>
    <row r="96" ht="12.75">
      <c r="X96" s="33">
        <v>4</v>
      </c>
    </row>
    <row r="97" ht="12.75">
      <c r="X97" s="33">
        <v>4</v>
      </c>
    </row>
    <row r="98" ht="12.75">
      <c r="X98" s="33">
        <v>4</v>
      </c>
    </row>
    <row r="99" ht="12.75">
      <c r="X99" s="33">
        <v>5</v>
      </c>
    </row>
    <row r="100" ht="12.75">
      <c r="X100" s="33">
        <v>5</v>
      </c>
    </row>
    <row r="101" ht="12.75">
      <c r="X101" s="33">
        <v>5</v>
      </c>
    </row>
  </sheetData>
  <mergeCells count="1">
    <mergeCell ref="C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Czogala</dc:creator>
  <cp:keywords/>
  <dc:description/>
  <cp:lastModifiedBy>KompXP</cp:lastModifiedBy>
  <dcterms:created xsi:type="dcterms:W3CDTF">2005-02-10T11:26:59Z</dcterms:created>
  <dcterms:modified xsi:type="dcterms:W3CDTF">2007-04-30T11:21:03Z</dcterms:modified>
  <cp:category/>
  <cp:version/>
  <cp:contentType/>
  <cp:contentStatus/>
</cp:coreProperties>
</file>